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hra computer\Desktop\"/>
    </mc:Choice>
  </mc:AlternateContent>
  <xr:revisionPtr revIDLastSave="0" documentId="13_ncr:1_{99F7CF6F-C620-4C79-936E-FEA003229C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تایم‌شیت" sheetId="2" r:id="rId1"/>
  </sheets>
  <definedNames>
    <definedName name="_xlnm.Print_Area" localSheetId="0">تایم‌شیت!$A$1:$AH$36</definedName>
    <definedName name="valuevx">42.314159</definedName>
    <definedName name="vertex42_copyright" hidden="1">"© 2016-2019 Vertex42 LLC"</definedName>
    <definedName name="vertex42_id" hidden="1">"monthly-timesheet.xlsx"</definedName>
    <definedName name="vertex42_title" hidden="1">"Monthly Timesheet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 a="1"/>
  <c r="C9" i="2" s="1"/>
  <c r="C8" i="2" s="1"/>
  <c r="C10" i="2" a="1"/>
  <c r="C10" i="2" s="1"/>
  <c r="AH29" i="2" l="1"/>
  <c r="AH28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C27" i="2"/>
  <c r="AH27" i="2" l="1"/>
  <c r="AH17" i="2" l="1"/>
  <c r="AH16" i="2"/>
  <c r="AH15" i="2"/>
  <c r="AH11" i="2"/>
  <c r="AH12" i="2"/>
  <c r="AH13" i="2"/>
  <c r="AH14" i="2"/>
  <c r="AH18" i="2"/>
  <c r="AH19" i="2"/>
  <c r="AH20" i="2"/>
  <c r="AH21" i="2"/>
  <c r="AH22" i="2"/>
  <c r="AH23" i="2"/>
  <c r="AH24" i="2"/>
  <c r="AH25" i="2"/>
  <c r="AH2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<sst xmlns="http://schemas.openxmlformats.org/spreadsheetml/2006/main" count="31" uniqueCount="30">
  <si>
    <t>کل ساعات</t>
  </si>
  <si>
    <t>تایم‌شیت ماهیانه</t>
  </si>
  <si>
    <t>دپارتمان</t>
  </si>
  <si>
    <t>[نام]</t>
  </si>
  <si>
    <t>[دپارتمان]</t>
  </si>
  <si>
    <t>[فکس]</t>
  </si>
  <si>
    <t>[تلفن]</t>
  </si>
  <si>
    <t>[شهر، کد پستی]</t>
  </si>
  <si>
    <t>[آدرس 1]</t>
  </si>
  <si>
    <t>[نام شرکت]</t>
  </si>
  <si>
    <t>کارمند</t>
  </si>
  <si>
    <t>کل ساعات:</t>
  </si>
  <si>
    <t>© 2020 Excelut.com</t>
  </si>
  <si>
    <t>تاریخ</t>
  </si>
  <si>
    <t>امضای کارمند</t>
  </si>
  <si>
    <t>امضای سوپروایزر</t>
  </si>
  <si>
    <t>نام سوپروایزر: [نام]</t>
  </si>
  <si>
    <t>پروژه 1</t>
  </si>
  <si>
    <t>پروژه</t>
  </si>
  <si>
    <t>کد</t>
  </si>
  <si>
    <t>کد001</t>
  </si>
  <si>
    <t>کد002</t>
  </si>
  <si>
    <t>تعطیلات</t>
  </si>
  <si>
    <t>مرخصی استعلاجی</t>
  </si>
  <si>
    <t>مرخصی شخصی</t>
  </si>
  <si>
    <t>ساعات معمول:</t>
  </si>
  <si>
    <t>ساعات اضافه‌کاری:</t>
  </si>
  <si>
    <t>یادداشت: برای 15 دقیقه از 0.25، برای 30 دقیقه از 0.50 و برای 45 دقیقه از 0.75 استفاده کنید.</t>
  </si>
  <si>
    <t>تعداد روز:</t>
  </si>
  <si>
    <t xml:space="preserve">تاریخ شروع: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</si>
</sst>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h:mm\ AM/PM;@"/>
    <numFmt numFmtId="165" formatCode="mmm"/>
    <numFmt numFmtId="166" formatCode="[$-960429]yyyy/m/d"/>
    <numFmt numFmtId="167" formatCode="[$-960429]d"/>
    <numFmt numFmtId="168" formatCode="[$-960429]mmm"/>
  </numFmts>
  <fonts count="42" x14ac:knownFonts="1">
    <font>
      <sz val="10"/>
      <name val="Trebuchet MS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color indexed="63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/>
      <name val="Arial"/>
      <family val="2"/>
    </font>
    <font>
      <b/>
      <sz val="11"/>
      <color theme="0"/>
      <name val="B Nazanin"/>
      <charset val="178"/>
    </font>
    <font>
      <sz val="11"/>
      <name val="B Nazanin"/>
      <charset val="178"/>
    </font>
    <font>
      <sz val="10"/>
      <color theme="0"/>
      <name val="Calibri"/>
      <family val="2"/>
      <scheme val="minor"/>
    </font>
    <font>
      <b/>
      <sz val="10"/>
      <name val="B Nazanin"/>
      <charset val="178"/>
    </font>
    <font>
      <b/>
      <sz val="20"/>
      <color theme="4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sz val="10"/>
      <color theme="0"/>
      <name val="B Nazanin"/>
      <charset val="178"/>
    </font>
    <font>
      <u/>
      <sz val="10"/>
      <color indexed="12"/>
      <name val="B Nazanin"/>
      <charset val="178"/>
    </font>
    <font>
      <sz val="9"/>
      <name val="B Nazanin"/>
      <charset val="178"/>
    </font>
    <font>
      <i/>
      <sz val="10"/>
      <color indexed="12"/>
      <name val="B Nazanin"/>
      <charset val="178"/>
    </font>
    <font>
      <i/>
      <sz val="10"/>
      <name val="B Nazanin"/>
      <charset val="178"/>
    </font>
    <font>
      <b/>
      <sz val="8"/>
      <name val="B Nazanin"/>
      <charset val="178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4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1" applyNumberFormat="0" applyAlignment="0" applyProtection="0"/>
    <xf numFmtId="0" fontId="8" fillId="18" borderId="2" applyNumberFormat="0" applyAlignment="0" applyProtection="0"/>
    <xf numFmtId="0" fontId="9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11" borderId="1" applyNumberFormat="0" applyAlignment="0" applyProtection="0"/>
    <xf numFmtId="0" fontId="15" fillId="0" borderId="6" applyNumberFormat="0" applyFill="0" applyAlignment="0" applyProtection="0"/>
    <xf numFmtId="0" fontId="16" fillId="5" borderId="0" applyNumberFormat="0" applyBorder="0" applyAlignment="0" applyProtection="0"/>
    <xf numFmtId="0" fontId="17" fillId="0" borderId="0"/>
    <xf numFmtId="0" fontId="1" fillId="0" borderId="0"/>
    <xf numFmtId="0" fontId="1" fillId="5" borderId="7" applyNumberFormat="0" applyFont="0" applyAlignment="0" applyProtection="0"/>
    <xf numFmtId="0" fontId="18" fillId="1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25" fillId="0" borderId="0" xfId="0" applyFont="1" applyAlignment="1">
      <alignment horizontal="left"/>
    </xf>
    <xf numFmtId="164" fontId="25" fillId="0" borderId="0" xfId="0" applyNumberFormat="1" applyFont="1" applyAlignment="1">
      <alignment horizontal="left" vertical="top"/>
    </xf>
    <xf numFmtId="164" fontId="27" fillId="0" borderId="0" xfId="0" applyNumberFormat="1" applyFont="1" applyAlignment="1">
      <alignment horizontal="left" vertical="top"/>
    </xf>
    <xf numFmtId="0" fontId="25" fillId="0" borderId="10" xfId="0" applyFont="1" applyBorder="1" applyAlignment="1">
      <alignment horizontal="left"/>
    </xf>
    <xf numFmtId="0" fontId="25" fillId="20" borderId="0" xfId="0" applyFont="1" applyFill="1"/>
    <xf numFmtId="0" fontId="25" fillId="0" borderId="0" xfId="0" applyFont="1" applyAlignment="1" applyProtection="1">
      <alignment horizontal="right"/>
      <protection locked="0"/>
    </xf>
    <xf numFmtId="0" fontId="2" fillId="0" borderId="0" xfId="34" applyAlignment="1" applyProtection="1">
      <alignment vertical="center"/>
    </xf>
    <xf numFmtId="0" fontId="26" fillId="0" borderId="10" xfId="0" applyFont="1" applyBorder="1" applyAlignment="1" applyProtection="1">
      <alignment vertical="center"/>
      <protection locked="0"/>
    </xf>
    <xf numFmtId="165" fontId="29" fillId="21" borderId="12" xfId="0" applyNumberFormat="1" applyFont="1" applyFill="1" applyBorder="1" applyAlignment="1">
      <alignment horizontal="center" vertical="center" shrinkToFit="1"/>
    </xf>
    <xf numFmtId="0" fontId="28" fillId="0" borderId="0" xfId="0" applyFont="1"/>
    <xf numFmtId="0" fontId="31" fillId="0" borderId="0" xfId="0" applyFont="1"/>
    <xf numFmtId="0" fontId="32" fillId="0" borderId="7" xfId="0" applyFont="1" applyBorder="1" applyAlignment="1" applyProtection="1">
      <alignment horizontal="center"/>
      <protection locked="0"/>
    </xf>
    <xf numFmtId="0" fontId="33" fillId="0" borderId="0" xfId="0" applyFont="1" applyAlignment="1">
      <alignment vertical="center" readingOrder="2"/>
    </xf>
    <xf numFmtId="0" fontId="33" fillId="0" borderId="0" xfId="0" applyFont="1" applyAlignment="1">
      <alignment horizontal="left" vertical="center"/>
    </xf>
    <xf numFmtId="0" fontId="34" fillId="0" borderId="0" xfId="0" applyFont="1" applyAlignment="1" applyProtection="1">
      <alignment horizontal="left"/>
      <protection locked="0"/>
    </xf>
    <xf numFmtId="0" fontId="35" fillId="0" borderId="10" xfId="0" applyFont="1" applyBorder="1" applyAlignment="1" applyProtection="1">
      <alignment horizontal="right" vertical="center" readingOrder="2"/>
      <protection locked="0"/>
    </xf>
    <xf numFmtId="0" fontId="34" fillId="0" borderId="0" xfId="0" applyFont="1" applyAlignment="1">
      <alignment horizontal="right" readingOrder="2"/>
    </xf>
    <xf numFmtId="0" fontId="35" fillId="0" borderId="0" xfId="0" applyFont="1" applyAlignment="1">
      <alignment horizontal="right" vertical="center" indent="1"/>
    </xf>
    <xf numFmtId="0" fontId="34" fillId="0" borderId="0" xfId="0" applyFont="1" applyAlignment="1">
      <alignment horizontal="right" indent="1"/>
    </xf>
    <xf numFmtId="0" fontId="36" fillId="21" borderId="1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37" fillId="0" borderId="0" xfId="34" applyFont="1" applyAlignment="1" applyProtection="1"/>
    <xf numFmtId="0" fontId="25" fillId="0" borderId="11" xfId="0" applyFont="1" applyBorder="1"/>
    <xf numFmtId="0" fontId="34" fillId="0" borderId="11" xfId="0" applyFont="1" applyBorder="1"/>
    <xf numFmtId="0" fontId="34" fillId="0" borderId="13" xfId="39" applyFont="1" applyBorder="1" applyAlignment="1" applyProtection="1">
      <alignment horizontal="center" vertical="center"/>
      <protection locked="0"/>
    </xf>
    <xf numFmtId="0" fontId="38" fillId="0" borderId="13" xfId="39" applyFont="1" applyBorder="1" applyAlignment="1" applyProtection="1">
      <alignment horizontal="center" vertical="center"/>
      <protection locked="0"/>
    </xf>
    <xf numFmtId="4" fontId="38" fillId="23" borderId="0" xfId="0" applyNumberFormat="1" applyFont="1" applyFill="1" applyAlignment="1">
      <alignment horizontal="center" vertical="center"/>
    </xf>
    <xf numFmtId="0" fontId="38" fillId="23" borderId="0" xfId="0" applyFont="1" applyFill="1" applyAlignment="1">
      <alignment horizontal="center" vertical="center"/>
    </xf>
    <xf numFmtId="4" fontId="38" fillId="22" borderId="0" xfId="0" applyNumberFormat="1" applyFont="1" applyFill="1" applyAlignment="1">
      <alignment horizontal="center" vertical="center"/>
    </xf>
    <xf numFmtId="0" fontId="32" fillId="23" borderId="0" xfId="0" applyFont="1" applyFill="1" applyAlignment="1">
      <alignment horizontal="right" vertical="center"/>
    </xf>
    <xf numFmtId="0" fontId="34" fillId="0" borderId="13" xfId="39" applyFont="1" applyBorder="1" applyAlignment="1" applyProtection="1">
      <alignment horizontal="right" vertical="center"/>
      <protection locked="0"/>
    </xf>
    <xf numFmtId="0" fontId="39" fillId="0" borderId="13" xfId="0" applyFont="1" applyBorder="1" applyAlignment="1" applyProtection="1">
      <alignment horizontal="right" vertical="center"/>
      <protection locked="0"/>
    </xf>
    <xf numFmtId="0" fontId="41" fillId="23" borderId="0" xfId="0" applyFont="1" applyFill="1" applyAlignment="1">
      <alignment horizontal="right" vertical="center"/>
    </xf>
    <xf numFmtId="0" fontId="36" fillId="21" borderId="0" xfId="0" applyFont="1" applyFill="1" applyAlignment="1">
      <alignment horizontal="center" vertical="center" wrapText="1"/>
    </xf>
    <xf numFmtId="166" fontId="25" fillId="20" borderId="0" xfId="0" applyNumberFormat="1" applyFont="1" applyFill="1"/>
    <xf numFmtId="166" fontId="32" fillId="0" borderId="7" xfId="0" applyNumberFormat="1" applyFont="1" applyBorder="1" applyAlignment="1" applyProtection="1">
      <alignment horizontal="center"/>
      <protection locked="0"/>
    </xf>
    <xf numFmtId="167" fontId="30" fillId="20" borderId="0" xfId="0" applyNumberFormat="1" applyFont="1" applyFill="1" applyAlignment="1">
      <alignment horizontal="center"/>
    </xf>
    <xf numFmtId="0" fontId="34" fillId="0" borderId="0" xfId="0" applyFont="1"/>
    <xf numFmtId="168" fontId="35" fillId="20" borderId="10" xfId="0" applyNumberFormat="1" applyFont="1" applyFill="1" applyBorder="1" applyAlignment="1" applyProtection="1">
      <alignment horizontal="center" vertical="center" readingOrder="2"/>
      <protection locked="0"/>
    </xf>
    <xf numFmtId="0" fontId="32" fillId="23" borderId="0" xfId="0" applyFont="1" applyFill="1" applyAlignment="1">
      <alignment horizontal="right" vertical="center"/>
    </xf>
    <xf numFmtId="164" fontId="40" fillId="0" borderId="0" xfId="0" applyNumberFormat="1" applyFont="1" applyAlignment="1">
      <alignment horizontal="right" vertical="center"/>
    </xf>
    <xf numFmtId="14" fontId="25" fillId="0" borderId="0" xfId="0" applyNumberFormat="1" applyFont="1" applyAlignment="1" applyProtection="1">
      <alignment horizontal="left"/>
      <protection locked="0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45" xr:uid="{00000000-0005-0000-0000-000022000000}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7000000}"/>
    <cellStyle name="Normal_Sheet1" xfId="39" xr:uid="{00000000-0005-0000-0000-000028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1">
    <dxf>
      <border>
        <left style="thin">
          <color auto="1"/>
        </left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99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FF3"/>
      <rgbColor rgb="001849B5"/>
      <rgbColor rgb="0036ACA2"/>
      <rgbColor rgb="00F0BA00"/>
      <rgbColor rgb="00BCD5E1"/>
      <rgbColor rgb="0083B3C9"/>
      <rgbColor rgb="00346378"/>
      <rgbColor rgb="0087533B"/>
      <rgbColor rgb="00C0C0C0"/>
      <rgbColor rgb="00003366"/>
      <rgbColor rgb="00109618"/>
      <rgbColor rgb="00085108"/>
      <rgbColor rgb="00635100"/>
      <rgbColor rgb="0023414F"/>
      <rgbColor rgb="00E1C8BC"/>
      <rgbColor rgb="005937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BlackTie">
      <a:dk1>
        <a:srgbClr val="000000"/>
      </a:dk1>
      <a:lt1>
        <a:srgbClr val="FFFFFF"/>
      </a:lt1>
      <a:dk2>
        <a:srgbClr val="46464A"/>
      </a:dk2>
      <a:lt2>
        <a:srgbClr val="E3DCCF"/>
      </a:lt2>
      <a:accent1>
        <a:srgbClr val="6F6F74"/>
      </a:accent1>
      <a:accent2>
        <a:srgbClr val="A7B789"/>
      </a:accent2>
      <a:accent3>
        <a:srgbClr val="BEAE98"/>
      </a:accent3>
      <a:accent4>
        <a:srgbClr val="92A9B9"/>
      </a:accent4>
      <a:accent5>
        <a:srgbClr val="9C8265"/>
      </a:accent5>
      <a:accent6>
        <a:srgbClr val="8D6974"/>
      </a:accent6>
      <a:hlink>
        <a:srgbClr val="67AABF"/>
      </a:hlink>
      <a:folHlink>
        <a:srgbClr val="B1B5A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Z36"/>
  <sheetViews>
    <sheetView showGridLines="0" rightToLeft="1" tabSelected="1" zoomScale="85" zoomScaleNormal="85" workbookViewId="0">
      <selection activeCell="AJ5" sqref="AJ5"/>
    </sheetView>
  </sheetViews>
  <sheetFormatPr defaultColWidth="9.09765625" defaultRowHeight="13.5" x14ac:dyDescent="0.35"/>
  <cols>
    <col min="1" max="1" width="25.3984375" customWidth="1"/>
    <col min="2" max="2" width="10.3984375" customWidth="1"/>
    <col min="3" max="33" width="4.09765625" customWidth="1"/>
    <col min="34" max="34" width="7.59765625" customWidth="1"/>
    <col min="36" max="36" width="14.8984375" bestFit="1" customWidth="1"/>
  </cols>
  <sheetData>
    <row r="1" spans="1:52" s="1" customFormat="1" ht="32.25" customHeight="1" x14ac:dyDescent="0.55000000000000004">
      <c r="A1" s="17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18" t="s">
        <v>9</v>
      </c>
      <c r="AJ1" s="26"/>
    </row>
    <row r="2" spans="1:52" ht="15.5" x14ac:dyDescent="0.5500000000000000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9" t="s">
        <v>8</v>
      </c>
      <c r="AJ2" s="25" t="s">
        <v>12</v>
      </c>
    </row>
    <row r="3" spans="1:52" ht="18.5" x14ac:dyDescent="0.55000000000000004">
      <c r="A3" s="22" t="s">
        <v>10</v>
      </c>
      <c r="B3" s="20" t="s">
        <v>3</v>
      </c>
      <c r="C3" s="12"/>
      <c r="D3" s="12"/>
      <c r="E3" s="12"/>
      <c r="F3" s="12"/>
      <c r="G3" s="12"/>
      <c r="H3" s="12"/>
      <c r="I3" s="12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19" t="s">
        <v>7</v>
      </c>
    </row>
    <row r="4" spans="1:52" ht="15.5" x14ac:dyDescent="0.55000000000000004">
      <c r="A4" s="23" t="s">
        <v>2</v>
      </c>
      <c r="B4" s="21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9" t="s">
        <v>6</v>
      </c>
      <c r="AJ4" s="11"/>
    </row>
    <row r="5" spans="1:52" ht="15.5" x14ac:dyDescent="0.5500000000000000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19" t="s">
        <v>5</v>
      </c>
      <c r="AJ5" s="11"/>
    </row>
    <row r="6" spans="1:52" ht="17" x14ac:dyDescent="0.65">
      <c r="A6" s="23" t="s">
        <v>29</v>
      </c>
      <c r="B6" s="40">
        <v>45402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10"/>
    </row>
    <row r="7" spans="1:52" ht="17" x14ac:dyDescent="0.65">
      <c r="A7" s="23" t="s">
        <v>28</v>
      </c>
      <c r="B7" s="16">
        <v>31</v>
      </c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</row>
    <row r="8" spans="1:52" ht="18.5" x14ac:dyDescent="0.35">
      <c r="A8" s="9"/>
      <c r="B8" s="39"/>
      <c r="C8" s="43">
        <f>C9</f>
        <v>45402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9"/>
    </row>
    <row r="9" spans="1:52" ht="17" x14ac:dyDescent="0.6">
      <c r="A9" s="9"/>
      <c r="B9" s="9"/>
      <c r="C9" s="41" cm="1">
        <f t="array" ref="C9:AG9">_xlfn.SEQUENCE(1,B7,B6)</f>
        <v>45402</v>
      </c>
      <c r="D9" s="41">
        <v>45403</v>
      </c>
      <c r="E9" s="41">
        <v>45404</v>
      </c>
      <c r="F9" s="41">
        <v>45405</v>
      </c>
      <c r="G9" s="41">
        <v>45406</v>
      </c>
      <c r="H9" s="41">
        <v>45407</v>
      </c>
      <c r="I9" s="41">
        <v>45408</v>
      </c>
      <c r="J9" s="41">
        <v>45409</v>
      </c>
      <c r="K9" s="41">
        <v>45410</v>
      </c>
      <c r="L9" s="41">
        <v>45411</v>
      </c>
      <c r="M9" s="41">
        <v>45412</v>
      </c>
      <c r="N9" s="41">
        <v>45413</v>
      </c>
      <c r="O9" s="41">
        <v>45414</v>
      </c>
      <c r="P9" s="41">
        <v>45415</v>
      </c>
      <c r="Q9" s="41">
        <v>45416</v>
      </c>
      <c r="R9" s="41">
        <v>45417</v>
      </c>
      <c r="S9" s="41">
        <v>45418</v>
      </c>
      <c r="T9" s="41">
        <v>45419</v>
      </c>
      <c r="U9" s="41">
        <v>45420</v>
      </c>
      <c r="V9" s="41">
        <v>45421</v>
      </c>
      <c r="W9" s="41">
        <v>45422</v>
      </c>
      <c r="X9" s="41">
        <v>45423</v>
      </c>
      <c r="Y9" s="41">
        <v>45424</v>
      </c>
      <c r="Z9" s="41">
        <v>45425</v>
      </c>
      <c r="AA9" s="41">
        <v>45426</v>
      </c>
      <c r="AB9" s="41">
        <v>45427</v>
      </c>
      <c r="AC9" s="41">
        <v>45428</v>
      </c>
      <c r="AD9" s="41">
        <v>45429</v>
      </c>
      <c r="AE9" s="41">
        <v>45430</v>
      </c>
      <c r="AF9" s="41">
        <v>45431</v>
      </c>
      <c r="AG9" s="41">
        <v>45432</v>
      </c>
      <c r="AH9" s="9"/>
    </row>
    <row r="10" spans="1:52" s="2" customFormat="1" ht="27.75" customHeight="1" x14ac:dyDescent="0.35">
      <c r="A10" s="38" t="s">
        <v>18</v>
      </c>
      <c r="B10" s="38" t="s">
        <v>19</v>
      </c>
      <c r="C10" s="13" t="str" cm="1">
        <f t="array" ref="C10:AG10">LEFT(TEXT(_xlfn.SEQUENCE(1,B7,B6),"[$-fa-ir,96]ddd"),1)</f>
        <v>ش</v>
      </c>
      <c r="D10" s="13" t="str">
        <v>ي</v>
      </c>
      <c r="E10" s="13" t="str">
        <v>د</v>
      </c>
      <c r="F10" s="13" t="str">
        <v>س</v>
      </c>
      <c r="G10" s="13" t="str">
        <v>چ</v>
      </c>
      <c r="H10" s="13" t="str">
        <v>پ</v>
      </c>
      <c r="I10" s="13" t="str">
        <v>ج</v>
      </c>
      <c r="J10" s="13" t="str">
        <v>ش</v>
      </c>
      <c r="K10" s="13" t="str">
        <v>ي</v>
      </c>
      <c r="L10" s="13" t="str">
        <v>د</v>
      </c>
      <c r="M10" s="13" t="str">
        <v>س</v>
      </c>
      <c r="N10" s="13" t="str">
        <v>چ</v>
      </c>
      <c r="O10" s="13" t="str">
        <v>پ</v>
      </c>
      <c r="P10" s="13" t="str">
        <v>ج</v>
      </c>
      <c r="Q10" s="13" t="str">
        <v>ش</v>
      </c>
      <c r="R10" s="13" t="str">
        <v>ي</v>
      </c>
      <c r="S10" s="13" t="str">
        <v>د</v>
      </c>
      <c r="T10" s="13" t="str">
        <v>س</v>
      </c>
      <c r="U10" s="13" t="str">
        <v>چ</v>
      </c>
      <c r="V10" s="13" t="str">
        <v>پ</v>
      </c>
      <c r="W10" s="13" t="str">
        <v>ج</v>
      </c>
      <c r="X10" s="13" t="str">
        <v>ش</v>
      </c>
      <c r="Y10" s="13" t="str">
        <v>ي</v>
      </c>
      <c r="Z10" s="13" t="str">
        <v>د</v>
      </c>
      <c r="AA10" s="13" t="str">
        <v>س</v>
      </c>
      <c r="AB10" s="13" t="str">
        <v>چ</v>
      </c>
      <c r="AC10" s="13" t="str">
        <v>پ</v>
      </c>
      <c r="AD10" s="13" t="str">
        <v>ج</v>
      </c>
      <c r="AE10" s="13" t="str">
        <v>ش</v>
      </c>
      <c r="AF10" s="13" t="str">
        <v>ي</v>
      </c>
      <c r="AG10" s="13" t="str">
        <v>د</v>
      </c>
      <c r="AH10" s="24" t="s">
        <v>0</v>
      </c>
      <c r="AJ10"/>
    </row>
    <row r="11" spans="1:52" ht="16.5" customHeight="1" x14ac:dyDescent="0.35">
      <c r="A11" s="35" t="s">
        <v>17</v>
      </c>
      <c r="B11" s="29" t="s">
        <v>20</v>
      </c>
      <c r="C11" s="30">
        <v>2.25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1">
        <f t="shared" ref="AH11:AH29" si="0">SUM(C11:AG11)</f>
        <v>2.25</v>
      </c>
    </row>
    <row r="12" spans="1:52" ht="16.5" customHeight="1" x14ac:dyDescent="0.35">
      <c r="A12" s="35"/>
      <c r="B12" s="29" t="s">
        <v>21</v>
      </c>
      <c r="C12" s="30"/>
      <c r="D12" s="30">
        <v>2.25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1">
        <f t="shared" si="0"/>
        <v>2.25</v>
      </c>
    </row>
    <row r="13" spans="1:52" ht="16.5" customHeight="1" x14ac:dyDescent="0.35">
      <c r="A13" s="35"/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1">
        <f t="shared" si="0"/>
        <v>0</v>
      </c>
    </row>
    <row r="14" spans="1:52" ht="16.5" customHeight="1" x14ac:dyDescent="0.35">
      <c r="A14" s="35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1">
        <f t="shared" si="0"/>
        <v>0</v>
      </c>
    </row>
    <row r="15" spans="1:52" ht="16.5" customHeight="1" x14ac:dyDescent="0.35">
      <c r="A15" s="35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1">
        <f t="shared" si="0"/>
        <v>0</v>
      </c>
    </row>
    <row r="16" spans="1:52" ht="16.5" customHeight="1" x14ac:dyDescent="0.35">
      <c r="A16" s="35"/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1">
        <f t="shared" si="0"/>
        <v>0</v>
      </c>
    </row>
    <row r="17" spans="1:34" ht="16.5" customHeight="1" x14ac:dyDescent="0.35">
      <c r="A17" s="35"/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1">
        <f t="shared" si="0"/>
        <v>0</v>
      </c>
    </row>
    <row r="18" spans="1:34" ht="16.5" customHeight="1" x14ac:dyDescent="0.35">
      <c r="A18" s="35"/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1">
        <f t="shared" si="0"/>
        <v>0</v>
      </c>
    </row>
    <row r="19" spans="1:34" ht="16.5" customHeight="1" x14ac:dyDescent="0.35">
      <c r="A19" s="35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1">
        <f t="shared" si="0"/>
        <v>0</v>
      </c>
    </row>
    <row r="20" spans="1:34" ht="16.5" customHeight="1" x14ac:dyDescent="0.35">
      <c r="A20" s="35"/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1">
        <f t="shared" si="0"/>
        <v>0</v>
      </c>
    </row>
    <row r="21" spans="1:34" ht="16.5" customHeight="1" x14ac:dyDescent="0.35">
      <c r="A21" s="35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1">
        <f t="shared" si="0"/>
        <v>0</v>
      </c>
    </row>
    <row r="22" spans="1:34" ht="16.5" customHeight="1" x14ac:dyDescent="0.35">
      <c r="A22" s="35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1">
        <f t="shared" si="0"/>
        <v>0</v>
      </c>
    </row>
    <row r="23" spans="1:34" ht="16.5" customHeight="1" x14ac:dyDescent="0.35">
      <c r="A23" s="35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1">
        <f t="shared" si="0"/>
        <v>0</v>
      </c>
    </row>
    <row r="24" spans="1:34" ht="16.5" customHeight="1" x14ac:dyDescent="0.35">
      <c r="A24" s="36" t="s">
        <v>22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1">
        <f t="shared" si="0"/>
        <v>0</v>
      </c>
    </row>
    <row r="25" spans="1:34" ht="16.5" customHeight="1" x14ac:dyDescent="0.35">
      <c r="A25" s="36" t="s">
        <v>23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1">
        <f t="shared" si="0"/>
        <v>0</v>
      </c>
    </row>
    <row r="26" spans="1:34" ht="16.5" customHeight="1" x14ac:dyDescent="0.35">
      <c r="A26" s="36" t="s">
        <v>24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1">
        <f t="shared" si="0"/>
        <v>0</v>
      </c>
    </row>
    <row r="27" spans="1:34" ht="24" customHeight="1" x14ac:dyDescent="0.35">
      <c r="A27" s="44" t="s">
        <v>11</v>
      </c>
      <c r="B27" s="44"/>
      <c r="C27" s="32">
        <f t="shared" ref="C27:AG27" si="1">SUM(C11:C26)</f>
        <v>2.25</v>
      </c>
      <c r="D27" s="32">
        <f t="shared" si="1"/>
        <v>2.25</v>
      </c>
      <c r="E27" s="32">
        <f t="shared" si="1"/>
        <v>0</v>
      </c>
      <c r="F27" s="32">
        <f t="shared" si="1"/>
        <v>0</v>
      </c>
      <c r="G27" s="32">
        <f t="shared" si="1"/>
        <v>0</v>
      </c>
      <c r="H27" s="32">
        <f t="shared" si="1"/>
        <v>0</v>
      </c>
      <c r="I27" s="32">
        <f t="shared" si="1"/>
        <v>0</v>
      </c>
      <c r="J27" s="32">
        <f t="shared" si="1"/>
        <v>0</v>
      </c>
      <c r="K27" s="32">
        <f t="shared" si="1"/>
        <v>0</v>
      </c>
      <c r="L27" s="32">
        <f t="shared" si="1"/>
        <v>0</v>
      </c>
      <c r="M27" s="32">
        <f t="shared" si="1"/>
        <v>0</v>
      </c>
      <c r="N27" s="32">
        <f t="shared" si="1"/>
        <v>0</v>
      </c>
      <c r="O27" s="32">
        <f t="shared" si="1"/>
        <v>0</v>
      </c>
      <c r="P27" s="32">
        <f t="shared" si="1"/>
        <v>0</v>
      </c>
      <c r="Q27" s="32">
        <f t="shared" si="1"/>
        <v>0</v>
      </c>
      <c r="R27" s="32">
        <f t="shared" si="1"/>
        <v>0</v>
      </c>
      <c r="S27" s="32">
        <f t="shared" si="1"/>
        <v>0</v>
      </c>
      <c r="T27" s="32">
        <f t="shared" si="1"/>
        <v>0</v>
      </c>
      <c r="U27" s="32">
        <f t="shared" si="1"/>
        <v>0</v>
      </c>
      <c r="V27" s="32">
        <f t="shared" si="1"/>
        <v>0</v>
      </c>
      <c r="W27" s="32">
        <f t="shared" si="1"/>
        <v>0</v>
      </c>
      <c r="X27" s="32">
        <f t="shared" si="1"/>
        <v>0</v>
      </c>
      <c r="Y27" s="32">
        <f t="shared" si="1"/>
        <v>0</v>
      </c>
      <c r="Z27" s="32">
        <f t="shared" si="1"/>
        <v>0</v>
      </c>
      <c r="AA27" s="32">
        <f t="shared" si="1"/>
        <v>0</v>
      </c>
      <c r="AB27" s="32">
        <f t="shared" si="1"/>
        <v>0</v>
      </c>
      <c r="AC27" s="32">
        <f t="shared" si="1"/>
        <v>0</v>
      </c>
      <c r="AD27" s="32">
        <f t="shared" si="1"/>
        <v>0</v>
      </c>
      <c r="AE27" s="32">
        <f t="shared" si="1"/>
        <v>0</v>
      </c>
      <c r="AF27" s="32">
        <f t="shared" si="1"/>
        <v>0</v>
      </c>
      <c r="AG27" s="32">
        <f t="shared" si="1"/>
        <v>0</v>
      </c>
      <c r="AH27" s="33">
        <f t="shared" si="0"/>
        <v>4.5</v>
      </c>
    </row>
    <row r="28" spans="1:34" ht="16.5" customHeight="1" x14ac:dyDescent="0.35">
      <c r="A28" s="34"/>
      <c r="B28" s="34" t="s">
        <v>25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3">
        <f t="shared" si="0"/>
        <v>0</v>
      </c>
    </row>
    <row r="29" spans="1:34" ht="16.5" customHeight="1" x14ac:dyDescent="0.35">
      <c r="A29" s="34"/>
      <c r="B29" s="37" t="s">
        <v>26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3">
        <f t="shared" si="0"/>
        <v>0</v>
      </c>
    </row>
    <row r="30" spans="1:34" ht="15.5" x14ac:dyDescent="0.35">
      <c r="A30" s="45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"/>
    </row>
    <row r="31" spans="1:34" x14ac:dyDescent="0.3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4"/>
    </row>
    <row r="32" spans="1:34" ht="24" customHeight="1" x14ac:dyDescent="0.35">
      <c r="A32" s="8"/>
      <c r="B32" s="8"/>
      <c r="C32" s="46"/>
      <c r="D32" s="46"/>
      <c r="E32" s="46"/>
      <c r="F32" s="4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.5" x14ac:dyDescent="0.55000000000000004">
      <c r="A33" s="28" t="s">
        <v>13</v>
      </c>
      <c r="B33" s="28" t="s">
        <v>14</v>
      </c>
      <c r="C33" s="27"/>
      <c r="D33" s="27"/>
      <c r="E33" s="27"/>
      <c r="F33" s="2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26.25" customHeight="1" x14ac:dyDescent="0.35">
      <c r="A34" s="8"/>
      <c r="B34" s="8"/>
      <c r="C34" s="46"/>
      <c r="D34" s="46"/>
      <c r="E34" s="46"/>
      <c r="F34" s="4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15.5" x14ac:dyDescent="0.55000000000000004">
      <c r="A35" s="28" t="s">
        <v>13</v>
      </c>
      <c r="B35" s="28" t="s">
        <v>15</v>
      </c>
      <c r="C35" s="27"/>
      <c r="D35" s="27"/>
      <c r="E35" s="27"/>
      <c r="F35" s="2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ht="15.5" x14ac:dyDescent="0.55000000000000004">
      <c r="A36" s="4"/>
      <c r="B36" s="42" t="s">
        <v>16</v>
      </c>
      <c r="C36" s="42"/>
      <c r="D36" s="42"/>
      <c r="E36" s="42"/>
      <c r="F36" s="4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</sheetData>
  <mergeCells count="6">
    <mergeCell ref="B36:F36"/>
    <mergeCell ref="C8:AG8"/>
    <mergeCell ref="A27:B27"/>
    <mergeCell ref="A30:AG30"/>
    <mergeCell ref="C32:F32"/>
    <mergeCell ref="C34:F34"/>
  </mergeCells>
  <phoneticPr fontId="0" type="noConversion"/>
  <conditionalFormatting sqref="C11:AG29">
    <cfRule type="expression" dxfId="0" priority="5">
      <formula>WEEKDAY(C$9,1)=#REF!</formula>
    </cfRule>
  </conditionalFormatting>
  <printOptions horizontalCentered="1"/>
  <pageMargins left="0.35" right="0.35" top="0.5" bottom="0.75" header="0.5" footer="0.5"/>
  <pageSetup scale="73" orientation="landscape" r:id="rId1"/>
  <headerFooter alignWithMargins="0"/>
  <ignoredErrors>
    <ignoredError sqref="C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تایم‌شیت</vt:lpstr>
      <vt:lpstr>تایم‌شیت!Print_Area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excelut.com</dc:title>
  <dc:creator>Excelut.com</dc:creator>
  <cp:keywords>excelut.com</cp:keywords>
  <dc:description/>
  <cp:lastModifiedBy>sahra computer</cp:lastModifiedBy>
  <cp:lastPrinted>2019-05-07T14:36:06Z</cp:lastPrinted>
  <dcterms:created xsi:type="dcterms:W3CDTF">2003-11-23T07:57:29Z</dcterms:created>
  <dcterms:modified xsi:type="dcterms:W3CDTF">2024-06-10T11:42:53Z</dcterms:modified>
  <cp:category>excelut.com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2016 Vertex42 LLC</vt:lpwstr>
  </property>
  <property fmtid="{D5CDD505-2E9C-101B-9397-08002B2CF9AE}" pid="3" name="Version">
    <vt:lpwstr>1.0.2</vt:lpwstr>
  </property>
</Properties>
</file>