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 M T\Desktop\"/>
    </mc:Choice>
  </mc:AlternateContent>
  <xr:revisionPtr revIDLastSave="0" documentId="13_ncr:1_{F2E79908-EE01-433D-A66D-AEED8FB76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6" i="1"/>
</calcChain>
</file>

<file path=xl/sharedStrings.xml><?xml version="1.0" encoding="utf-8"?>
<sst xmlns="http://schemas.openxmlformats.org/spreadsheetml/2006/main" count="28" uniqueCount="27">
  <si>
    <t>مرحله اجرایی</t>
  </si>
  <si>
    <t>درصد تقریبی از کل هزینه</t>
  </si>
  <si>
    <t>درصد میانگین</t>
  </si>
  <si>
    <t>هزینه تقریبی (تومان)</t>
  </si>
  <si>
    <t>تخریب و آماده‌سازی زمین</t>
  </si>
  <si>
    <t>۲٪ تا ۳٪</t>
  </si>
  <si>
    <t>۵٪ تا ۷٪</t>
  </si>
  <si>
    <t>فونداسیون (پی‌سازی)</t>
  </si>
  <si>
    <t>۶٪ تا ۸٪</t>
  </si>
  <si>
    <t>اسکلت (فلزی یا بتنی)</t>
  </si>
  <si>
    <t>۲۵٪ تا ۳۰٪</t>
  </si>
  <si>
    <t>دیوارچینی و تیغه‌چینی</t>
  </si>
  <si>
    <t>۴٪ تا ۶٪</t>
  </si>
  <si>
    <t>نازک‌کاری (کاشی، گچ، رنگ و...)</t>
  </si>
  <si>
    <t>۲۰٪ تا ۲۵٪</t>
  </si>
  <si>
    <t>تأسیسات مکانیکی</t>
  </si>
  <si>
    <t>۱۰٪ تا ۱۲٪</t>
  </si>
  <si>
    <t>تأسیسات برقی</t>
  </si>
  <si>
    <t>درب و پنجره، شیشه، حفاظ</t>
  </si>
  <si>
    <t>۳٪ تا ۵٪</t>
  </si>
  <si>
    <t>نما، آسانسور، محوطه‌سازی</t>
  </si>
  <si>
    <t>۵٪ تا ۱۰٪</t>
  </si>
  <si>
    <t>گودبرداری و پایدارسازی گود</t>
  </si>
  <si>
    <t>متراژ کل زیربنای خود را وارد کنید</t>
  </si>
  <si>
    <t>مبلغ ساخت هر مترمربع زیربنای کل را وارد کنید</t>
  </si>
  <si>
    <t>مترمربع</t>
  </si>
  <si>
    <t>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</si>
</sst>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3000401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RANSans"/>
      <family val="1"/>
    </font>
    <font>
      <b/>
      <sz val="11"/>
      <name val="IRANSans"/>
      <family val="1"/>
    </font>
    <font>
      <sz val="14"/>
      <color theme="1"/>
      <name val="IRANSans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vertical="center" readingOrder="2"/>
    </xf>
    <xf numFmtId="37" fontId="4" fillId="0" borderId="0" xfId="1" applyNumberFormat="1" applyFont="1" applyAlignment="1">
      <alignment horizontal="center" vertical="center" readingOrder="2"/>
    </xf>
    <xf numFmtId="0" fontId="2" fillId="0" borderId="0" xfId="0" applyFont="1" applyAlignment="1">
      <alignment readingOrder="2"/>
    </xf>
    <xf numFmtId="164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4"/>
        <color theme="1"/>
        <name val="IRANSans"/>
        <family val="1"/>
        <scheme val="none"/>
      </font>
      <numFmt numFmtId="5" formatCode="#,##0_);\(#,##0\)"/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4"/>
        <color theme="1"/>
        <name val="IRANSans"/>
        <family val="1"/>
        <scheme val="none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4"/>
        <color theme="1"/>
        <name val="IRANSans"/>
        <family val="1"/>
        <scheme val="none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4"/>
        <color theme="1"/>
        <name val="IRANSans"/>
        <family val="1"/>
        <scheme val="none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IRANSans"/>
        <family val="1"/>
        <scheme val="none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4"/>
        <color theme="1"/>
        <name val="IRANSans"/>
        <family val="1"/>
        <scheme val="none"/>
      </font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IRANSans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tructionCostEstimation" displayName="ConstructionCostEstimation" ref="A5:D15" headerRowDxfId="6" dataDxfId="5" totalsRowDxfId="4">
  <tableColumns count="4">
    <tableColumn id="1" xr3:uid="{00000000-0010-0000-0000-000001000000}" name="مرحله اجرایی" dataDxfId="3"/>
    <tableColumn id="2" xr3:uid="{00000000-0010-0000-0000-000002000000}" name="درصد تقریبی از کل هزینه" dataDxfId="2"/>
    <tableColumn id="3" xr3:uid="{00000000-0010-0000-0000-000003000000}" name="درصد میانگین" dataDxfId="1"/>
    <tableColumn id="4" xr3:uid="{00000000-0010-0000-0000-000004000000}" name="هزینه تقریبی (تومان)" dataDxfId="0">
      <calculatedColumnFormula>0.01*ConstructionCostEstimation[[#This Row],[درصد میانگین]]*$C$2*$C$1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6" sqref="C6"/>
    </sheetView>
  </sheetViews>
  <sheetFormatPr defaultColWidth="8.7109375" defaultRowHeight="20.25" x14ac:dyDescent="0.55000000000000004"/>
  <cols>
    <col min="1" max="1" width="33.28515625" style="2" customWidth="1"/>
    <col min="2" max="2" width="23.28515625" style="2" customWidth="1"/>
    <col min="3" max="3" width="18.42578125" style="2" customWidth="1"/>
    <col min="4" max="4" width="25.140625" style="2" customWidth="1"/>
    <col min="5" max="5" width="16.42578125" style="2" customWidth="1"/>
    <col min="6" max="6" width="8.7109375" style="2"/>
    <col min="7" max="7" width="21.7109375" style="2" customWidth="1"/>
    <col min="8" max="16384" width="8.7109375" style="2"/>
  </cols>
  <sheetData>
    <row r="1" spans="1:7" ht="32.450000000000003" customHeight="1" x14ac:dyDescent="0.55000000000000004">
      <c r="A1" s="11" t="s">
        <v>23</v>
      </c>
      <c r="B1" s="11"/>
      <c r="C1" s="8">
        <v>2000</v>
      </c>
      <c r="D1" s="1" t="s">
        <v>25</v>
      </c>
    </row>
    <row r="2" spans="1:7" ht="33.950000000000003" customHeight="1" x14ac:dyDescent="0.55000000000000004">
      <c r="A2" s="11" t="s">
        <v>24</v>
      </c>
      <c r="B2" s="11"/>
      <c r="C2" s="9">
        <v>45000000</v>
      </c>
      <c r="D2" s="1" t="s">
        <v>26</v>
      </c>
      <c r="E2" s="3"/>
      <c r="F2" s="4"/>
      <c r="G2" s="3"/>
    </row>
    <row r="5" spans="1:7" ht="37.5" customHeight="1" x14ac:dyDescent="0.55000000000000004">
      <c r="A5" s="10" t="s">
        <v>0</v>
      </c>
      <c r="B5" s="10" t="s">
        <v>1</v>
      </c>
      <c r="C5" s="10" t="s">
        <v>2</v>
      </c>
      <c r="D5" s="10" t="s">
        <v>3</v>
      </c>
    </row>
    <row r="6" spans="1:7" ht="37.5" customHeight="1" x14ac:dyDescent="0.55000000000000004">
      <c r="A6" s="5" t="s">
        <v>4</v>
      </c>
      <c r="B6" s="5" t="s">
        <v>5</v>
      </c>
      <c r="C6" s="5">
        <v>2.5</v>
      </c>
      <c r="D6" s="6">
        <f>0.01*ConstructionCostEstimation[[#This Row],[درصد میانگین]]*$C$2*$C$1</f>
        <v>2250000000</v>
      </c>
    </row>
    <row r="7" spans="1:7" ht="37.5" customHeight="1" x14ac:dyDescent="0.55000000000000004">
      <c r="A7" s="5" t="s">
        <v>22</v>
      </c>
      <c r="B7" s="5" t="s">
        <v>6</v>
      </c>
      <c r="C7" s="5">
        <v>6</v>
      </c>
      <c r="D7" s="6">
        <f>0.01*ConstructionCostEstimation[[#This Row],[درصد میانگین]]*$C$2*$C$1</f>
        <v>5400000000</v>
      </c>
    </row>
    <row r="8" spans="1:7" ht="37.5" customHeight="1" x14ac:dyDescent="0.55000000000000004">
      <c r="A8" s="5" t="s">
        <v>7</v>
      </c>
      <c r="B8" s="5" t="s">
        <v>8</v>
      </c>
      <c r="C8" s="5">
        <v>7</v>
      </c>
      <c r="D8" s="6">
        <f>0.01*ConstructionCostEstimation[[#This Row],[درصد میانگین]]*$C$2*$C$1</f>
        <v>6300000000.000001</v>
      </c>
    </row>
    <row r="9" spans="1:7" ht="37.5" customHeight="1" x14ac:dyDescent="0.55000000000000004">
      <c r="A9" s="5" t="s">
        <v>9</v>
      </c>
      <c r="B9" s="5" t="s">
        <v>10</v>
      </c>
      <c r="C9" s="5">
        <v>27.5</v>
      </c>
      <c r="D9" s="6">
        <f>0.01*ConstructionCostEstimation[[#This Row],[درصد میانگین]]*$C$2*$C$1</f>
        <v>24750000000.000004</v>
      </c>
    </row>
    <row r="10" spans="1:7" ht="37.5" customHeight="1" x14ac:dyDescent="0.55000000000000004">
      <c r="A10" s="5" t="s">
        <v>11</v>
      </c>
      <c r="B10" s="5" t="s">
        <v>12</v>
      </c>
      <c r="C10" s="5">
        <v>5</v>
      </c>
      <c r="D10" s="6">
        <f>0.01*ConstructionCostEstimation[[#This Row],[درصد میانگین]]*$C$2*$C$1</f>
        <v>4500000000</v>
      </c>
    </row>
    <row r="11" spans="1:7" ht="37.5" customHeight="1" x14ac:dyDescent="0.55000000000000004">
      <c r="A11" s="5" t="s">
        <v>13</v>
      </c>
      <c r="B11" s="5" t="s">
        <v>14</v>
      </c>
      <c r="C11" s="5">
        <v>22.5</v>
      </c>
      <c r="D11" s="6">
        <f>0.01*ConstructionCostEstimation[[#This Row],[درصد میانگین]]*$C$2*$C$1</f>
        <v>20250000000</v>
      </c>
    </row>
    <row r="12" spans="1:7" ht="37.5" customHeight="1" x14ac:dyDescent="0.55000000000000004">
      <c r="A12" s="5" t="s">
        <v>15</v>
      </c>
      <c r="B12" s="5" t="s">
        <v>16</v>
      </c>
      <c r="C12" s="5">
        <v>11</v>
      </c>
      <c r="D12" s="6">
        <f>0.01*ConstructionCostEstimation[[#This Row],[درصد میانگین]]*$C$2*$C$1</f>
        <v>9900000000</v>
      </c>
    </row>
    <row r="13" spans="1:7" ht="37.5" customHeight="1" x14ac:dyDescent="0.55000000000000004">
      <c r="A13" s="5" t="s">
        <v>17</v>
      </c>
      <c r="B13" s="5" t="s">
        <v>6</v>
      </c>
      <c r="C13" s="5">
        <v>6</v>
      </c>
      <c r="D13" s="6">
        <f>0.01*ConstructionCostEstimation[[#This Row],[درصد میانگین]]*$C$2*$C$1</f>
        <v>5400000000</v>
      </c>
    </row>
    <row r="14" spans="1:7" ht="37.5" customHeight="1" x14ac:dyDescent="0.55000000000000004">
      <c r="A14" s="5" t="s">
        <v>18</v>
      </c>
      <c r="B14" s="5" t="s">
        <v>19</v>
      </c>
      <c r="C14" s="5">
        <v>4</v>
      </c>
      <c r="D14" s="6">
        <f>0.01*ConstructionCostEstimation[[#This Row],[درصد میانگین]]*$C$2*$C$1</f>
        <v>3600000000</v>
      </c>
    </row>
    <row r="15" spans="1:7" ht="37.5" customHeight="1" x14ac:dyDescent="0.55000000000000004">
      <c r="A15" s="5" t="s">
        <v>20</v>
      </c>
      <c r="B15" s="5" t="s">
        <v>21</v>
      </c>
      <c r="C15" s="5">
        <v>7.5</v>
      </c>
      <c r="D15" s="6">
        <f>0.01*ConstructionCostEstimation[[#This Row],[درصد میانگین]]*$C$2*$C$1</f>
        <v>6750000000</v>
      </c>
    </row>
    <row r="16" spans="1:7" x14ac:dyDescent="0.55000000000000004">
      <c r="A16" s="7"/>
      <c r="B16" s="7"/>
      <c r="C16" s="7"/>
      <c r="D16" s="7"/>
    </row>
  </sheetData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M T</cp:lastModifiedBy>
  <dcterms:created xsi:type="dcterms:W3CDTF">2025-04-05T09:10:32Z</dcterms:created>
  <dcterms:modified xsi:type="dcterms:W3CDTF">2026-09-09T05:49:10Z</dcterms:modified>
</cp:coreProperties>
</file>